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1" i="2"/>
  <c r="I25" l="1"/>
  <c r="G21"/>
  <c r="F21"/>
  <c r="E21"/>
  <c r="D21"/>
  <c r="I13"/>
  <c r="I9"/>
  <c r="G13" l="1"/>
  <c r="F13"/>
  <c r="E13"/>
  <c r="D13"/>
  <c r="C13"/>
  <c r="D25" l="1"/>
  <c r="E25"/>
  <c r="F25"/>
  <c r="G25"/>
  <c r="C21"/>
  <c r="G9"/>
  <c r="F9"/>
  <c r="E9"/>
  <c r="D9"/>
  <c r="C9"/>
  <c r="G26" l="1"/>
  <c r="F26"/>
  <c r="D26"/>
  <c r="E26"/>
  <c r="C25" l="1"/>
</calcChain>
</file>

<file path=xl/sharedStrings.xml><?xml version="1.0" encoding="utf-8"?>
<sst xmlns="http://schemas.openxmlformats.org/spreadsheetml/2006/main" count="35" uniqueCount="34">
  <si>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</si>
  <si>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</si>
  <si>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</si>
  <si>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</si>
  <si>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</si>
  <si>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</si>
  <si>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</si>
  <si>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</si>
  <si>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</si>
  <si>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</si>
  <si>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</si>
  <si>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</si>
  <si>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</si>
  <si>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</si>
  <si>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Хлеб ржано-пшеничный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</si>
  <si>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</si>
  <si>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</si>
  <si>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</si>
  <si>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</si>
  <si>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Сок фруктовый</t>
  </si>
  <si>
    <t>Выход гр.</t>
  </si>
  <si>
    <t>Салат из белокочанной капусты с морковью</t>
  </si>
  <si>
    <t>Жаркое по-домашнему</t>
  </si>
  <si>
    <t>14 день</t>
  </si>
  <si>
    <t>Закрытый бутерброд с сыром</t>
  </si>
  <si>
    <t>Суп молочный с крупой</t>
  </si>
  <si>
    <t>Компот из изюма</t>
  </si>
  <si>
    <t>Суп фасолевый</t>
  </si>
  <si>
    <t>130*</t>
  </si>
  <si>
    <t>Стоимость, руб</t>
  </si>
  <si>
    <t>Кефир 3,2%</t>
  </si>
  <si>
    <t>Шоколад Аленка</t>
  </si>
  <si>
    <t xml:space="preserve">Вафли </t>
  </si>
  <si>
    <t>МЕНЮ НА 14.06.2024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</si>
</sst>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Normal="100" workbookViewId="0">
      <selection sqref="A1:I1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.85546875" customWidth="1"/>
  </cols>
  <sheetData>
    <row r="1" spans="1:9" ht="48" customHeight="1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9" ht="12.75" customHeight="1">
      <c r="A2" s="51"/>
      <c r="B2" s="51" t="s">
        <v>5</v>
      </c>
      <c r="C2" s="45" t="s">
        <v>20</v>
      </c>
      <c r="D2" s="52" t="s">
        <v>7</v>
      </c>
      <c r="E2" s="53"/>
      <c r="F2" s="54"/>
      <c r="G2" s="45" t="s">
        <v>15</v>
      </c>
      <c r="H2" s="51" t="s">
        <v>6</v>
      </c>
      <c r="I2" s="42" t="s">
        <v>29</v>
      </c>
    </row>
    <row r="3" spans="1:9" ht="26.25" customHeight="1">
      <c r="A3" s="51"/>
      <c r="B3" s="51"/>
      <c r="C3" s="46"/>
      <c r="D3" s="55"/>
      <c r="E3" s="56"/>
      <c r="F3" s="57"/>
      <c r="G3" s="46"/>
      <c r="H3" s="51"/>
      <c r="I3" s="43"/>
    </row>
    <row r="4" spans="1:9" ht="99.75" customHeight="1">
      <c r="A4" s="51"/>
      <c r="B4" s="51"/>
      <c r="C4" s="47"/>
      <c r="D4" s="28" t="s">
        <v>3</v>
      </c>
      <c r="E4" s="29" t="s">
        <v>8</v>
      </c>
      <c r="F4" s="29" t="s">
        <v>9</v>
      </c>
      <c r="G4" s="47"/>
      <c r="H4" s="51"/>
      <c r="I4" s="44"/>
    </row>
    <row r="5" spans="1:9">
      <c r="A5" s="23" t="s">
        <v>23</v>
      </c>
      <c r="B5" s="23" t="s">
        <v>0</v>
      </c>
      <c r="C5" s="23"/>
      <c r="D5" s="24"/>
      <c r="E5" s="24"/>
      <c r="F5" s="24"/>
      <c r="G5" s="24"/>
      <c r="H5" s="23" t="s">
        <v>23</v>
      </c>
      <c r="I5" s="36"/>
    </row>
    <row r="6" spans="1:9">
      <c r="A6" s="40"/>
      <c r="B6" s="7" t="s">
        <v>24</v>
      </c>
      <c r="C6" s="5">
        <v>60</v>
      </c>
      <c r="D6" s="1">
        <v>7.4</v>
      </c>
      <c r="E6" s="1">
        <v>13.7</v>
      </c>
      <c r="F6" s="1">
        <v>14.8</v>
      </c>
      <c r="G6" s="1">
        <v>212</v>
      </c>
      <c r="H6" s="6">
        <v>94</v>
      </c>
      <c r="I6" s="37">
        <v>30.71</v>
      </c>
    </row>
    <row r="7" spans="1:9">
      <c r="A7" s="41"/>
      <c r="B7" s="12" t="s">
        <v>25</v>
      </c>
      <c r="C7" s="4">
        <v>250</v>
      </c>
      <c r="D7" s="13">
        <v>6.03</v>
      </c>
      <c r="E7" s="13">
        <v>6.45</v>
      </c>
      <c r="F7" s="13">
        <v>20.65</v>
      </c>
      <c r="G7" s="13">
        <v>164.75</v>
      </c>
      <c r="H7" s="25">
        <v>164</v>
      </c>
      <c r="I7" s="37">
        <v>26.24</v>
      </c>
    </row>
    <row r="8" spans="1:9">
      <c r="A8" s="41"/>
      <c r="B8" s="7" t="s">
        <v>10</v>
      </c>
      <c r="C8" s="5">
        <v>200</v>
      </c>
      <c r="D8" s="1">
        <v>1.4</v>
      </c>
      <c r="E8" s="1">
        <v>1.2</v>
      </c>
      <c r="F8" s="1">
        <v>11.4</v>
      </c>
      <c r="G8" s="1">
        <v>63</v>
      </c>
      <c r="H8" s="6">
        <v>501</v>
      </c>
      <c r="I8" s="37">
        <v>15.4</v>
      </c>
    </row>
    <row r="9" spans="1:9">
      <c r="A9" s="41"/>
      <c r="B9" s="34" t="s">
        <v>1</v>
      </c>
      <c r="C9" s="30">
        <f t="shared" ref="C9:G9" si="0">SUM(C6:C8)</f>
        <v>510</v>
      </c>
      <c r="D9" s="3">
        <f t="shared" si="0"/>
        <v>14.83</v>
      </c>
      <c r="E9" s="3">
        <f t="shared" si="0"/>
        <v>21.349999999999998</v>
      </c>
      <c r="F9" s="3">
        <f t="shared" si="0"/>
        <v>46.85</v>
      </c>
      <c r="G9" s="3">
        <f t="shared" si="0"/>
        <v>439.75</v>
      </c>
      <c r="H9" s="6"/>
      <c r="I9" s="38">
        <f>SUM(I6:I8)</f>
        <v>72.350000000000009</v>
      </c>
    </row>
    <row r="10" spans="1:9">
      <c r="A10" s="48"/>
      <c r="B10" s="18" t="s">
        <v>17</v>
      </c>
      <c r="C10" s="9"/>
      <c r="D10" s="15"/>
      <c r="E10" s="15"/>
      <c r="F10" s="15"/>
      <c r="G10" s="15"/>
      <c r="H10" s="8"/>
      <c r="I10" s="37"/>
    </row>
    <row r="11" spans="1:9">
      <c r="A11" s="49"/>
      <c r="B11" s="19" t="s">
        <v>30</v>
      </c>
      <c r="C11" s="21">
        <v>200</v>
      </c>
      <c r="D11" s="10">
        <v>10</v>
      </c>
      <c r="E11" s="10">
        <v>6.4</v>
      </c>
      <c r="F11" s="10">
        <v>17</v>
      </c>
      <c r="G11" s="1">
        <v>174</v>
      </c>
      <c r="H11" s="26">
        <v>517</v>
      </c>
      <c r="I11" s="37">
        <v>37.9</v>
      </c>
    </row>
    <row r="12" spans="1:9">
      <c r="A12" s="49"/>
      <c r="B12" s="14" t="s">
        <v>32</v>
      </c>
      <c r="C12" s="5">
        <v>50</v>
      </c>
      <c r="D12" s="1">
        <v>1.5</v>
      </c>
      <c r="E12" s="1">
        <v>0.57999999999999996</v>
      </c>
      <c r="F12" s="1">
        <v>10.28</v>
      </c>
      <c r="G12" s="1">
        <v>76.78</v>
      </c>
      <c r="H12" s="6"/>
      <c r="I12" s="37">
        <v>15</v>
      </c>
    </row>
    <row r="13" spans="1:9">
      <c r="A13" s="50"/>
      <c r="B13" s="16" t="s">
        <v>18</v>
      </c>
      <c r="C13" s="18">
        <f t="shared" ref="C13:G13" si="1">SUM(C11:C12)</f>
        <v>250</v>
      </c>
      <c r="D13" s="17">
        <f t="shared" si="1"/>
        <v>11.5</v>
      </c>
      <c r="E13" s="17">
        <f t="shared" si="1"/>
        <v>6.98</v>
      </c>
      <c r="F13" s="17">
        <f t="shared" si="1"/>
        <v>27.28</v>
      </c>
      <c r="G13" s="17">
        <f t="shared" si="1"/>
        <v>250.78</v>
      </c>
      <c r="H13" s="6"/>
      <c r="I13" s="38">
        <f>SUM(I11:I12)</f>
        <v>52.9</v>
      </c>
    </row>
    <row r="14" spans="1:9">
      <c r="A14" s="48"/>
      <c r="B14" s="27" t="s">
        <v>2</v>
      </c>
      <c r="C14" s="9"/>
      <c r="D14" s="15"/>
      <c r="E14" s="15"/>
      <c r="F14" s="15"/>
      <c r="G14" s="15"/>
      <c r="H14" s="8"/>
      <c r="I14" s="37"/>
    </row>
    <row r="15" spans="1:9" ht="25.5">
      <c r="A15" s="49"/>
      <c r="B15" s="12" t="s">
        <v>21</v>
      </c>
      <c r="C15" s="5">
        <v>60</v>
      </c>
      <c r="D15" s="32">
        <v>0.96</v>
      </c>
      <c r="E15" s="32">
        <v>6.06</v>
      </c>
      <c r="F15" s="32">
        <v>5.76</v>
      </c>
      <c r="G15" s="32">
        <v>81.599999999999994</v>
      </c>
      <c r="H15" s="31">
        <v>4</v>
      </c>
      <c r="I15" s="37">
        <v>7.07</v>
      </c>
    </row>
    <row r="16" spans="1:9">
      <c r="A16" s="49"/>
      <c r="B16" s="12" t="s">
        <v>27</v>
      </c>
      <c r="C16" s="4">
        <v>250</v>
      </c>
      <c r="D16" s="13">
        <v>0.9</v>
      </c>
      <c r="E16" s="13">
        <v>4.3499999999999996</v>
      </c>
      <c r="F16" s="13">
        <v>2.5</v>
      </c>
      <c r="G16" s="13">
        <v>52.75</v>
      </c>
      <c r="H16" s="25" t="s">
        <v>28</v>
      </c>
      <c r="I16" s="37">
        <v>24.07</v>
      </c>
    </row>
    <row r="17" spans="1:9">
      <c r="A17" s="49"/>
      <c r="B17" s="12" t="s">
        <v>22</v>
      </c>
      <c r="C17" s="20">
        <v>240</v>
      </c>
      <c r="D17" s="13">
        <v>28.36</v>
      </c>
      <c r="E17" s="13">
        <v>25.31</v>
      </c>
      <c r="F17" s="13">
        <v>18.11</v>
      </c>
      <c r="G17" s="13">
        <v>413.45</v>
      </c>
      <c r="H17" s="25">
        <v>369</v>
      </c>
      <c r="I17" s="37">
        <v>65.290000000000006</v>
      </c>
    </row>
    <row r="18" spans="1:9">
      <c r="A18" s="49"/>
      <c r="B18" s="14" t="s">
        <v>26</v>
      </c>
      <c r="C18" s="5">
        <v>200</v>
      </c>
      <c r="D18" s="1">
        <v>0.3</v>
      </c>
      <c r="E18" s="1">
        <v>0</v>
      </c>
      <c r="F18" s="1">
        <v>20.100000000000001</v>
      </c>
      <c r="G18" s="1">
        <v>81</v>
      </c>
      <c r="H18" s="26">
        <v>512</v>
      </c>
      <c r="I18" s="37">
        <v>11.38</v>
      </c>
    </row>
    <row r="19" spans="1:9">
      <c r="A19" s="49"/>
      <c r="B19" s="14" t="s">
        <v>14</v>
      </c>
      <c r="C19" s="5">
        <v>30</v>
      </c>
      <c r="D19" s="1">
        <v>1.98</v>
      </c>
      <c r="E19" s="1">
        <v>0.36</v>
      </c>
      <c r="F19" s="1">
        <v>10.199999999999999</v>
      </c>
      <c r="G19" s="1">
        <v>54.3</v>
      </c>
      <c r="H19" s="26">
        <v>110</v>
      </c>
      <c r="I19" s="37">
        <v>1.5</v>
      </c>
    </row>
    <row r="20" spans="1:9">
      <c r="A20" s="49"/>
      <c r="B20" s="14" t="s">
        <v>16</v>
      </c>
      <c r="C20" s="5">
        <v>30</v>
      </c>
      <c r="D20" s="1">
        <v>1.5</v>
      </c>
      <c r="E20" s="1">
        <v>0.57999999999999996</v>
      </c>
      <c r="F20" s="1">
        <v>10.28</v>
      </c>
      <c r="G20" s="1">
        <v>78.5</v>
      </c>
      <c r="H20" s="6">
        <v>111</v>
      </c>
      <c r="I20" s="37">
        <v>2.94</v>
      </c>
    </row>
    <row r="21" spans="1:9">
      <c r="A21" s="49"/>
      <c r="B21" s="35" t="s">
        <v>11</v>
      </c>
      <c r="C21" s="30">
        <f>SUM(C15:C20)</f>
        <v>810</v>
      </c>
      <c r="D21" s="3">
        <f>SUM(D15:D20)</f>
        <v>34</v>
      </c>
      <c r="E21" s="3">
        <f>SUM(E15:E20)</f>
        <v>36.659999999999997</v>
      </c>
      <c r="F21" s="3">
        <f>SUM(F15:F20)</f>
        <v>66.95</v>
      </c>
      <c r="G21" s="3">
        <f>SUM(G15:G20)</f>
        <v>761.59999999999991</v>
      </c>
      <c r="H21" s="6"/>
      <c r="I21" s="38">
        <f>SUM(I15:I20)</f>
        <v>112.25</v>
      </c>
    </row>
    <row r="22" spans="1:9">
      <c r="A22" s="39"/>
      <c r="B22" s="27" t="s">
        <v>4</v>
      </c>
      <c r="C22" s="27"/>
      <c r="D22" s="1"/>
      <c r="E22" s="1"/>
      <c r="F22" s="1"/>
      <c r="G22" s="1"/>
      <c r="H22" s="26"/>
      <c r="I22" s="37"/>
    </row>
    <row r="23" spans="1:9">
      <c r="A23" s="39"/>
      <c r="B23" s="19" t="s">
        <v>19</v>
      </c>
      <c r="C23" s="21">
        <v>200</v>
      </c>
      <c r="D23" s="10">
        <v>1</v>
      </c>
      <c r="E23" s="10">
        <v>0.2</v>
      </c>
      <c r="F23" s="10">
        <v>0.2</v>
      </c>
      <c r="G23" s="1">
        <v>92</v>
      </c>
      <c r="H23" s="26">
        <v>518</v>
      </c>
      <c r="I23" s="37">
        <v>25</v>
      </c>
    </row>
    <row r="24" spans="1:9">
      <c r="A24" s="39"/>
      <c r="B24" s="7" t="s">
        <v>31</v>
      </c>
      <c r="C24" s="5">
        <v>90</v>
      </c>
      <c r="D24" s="1">
        <v>6.3</v>
      </c>
      <c r="E24" s="1">
        <v>27.9</v>
      </c>
      <c r="F24" s="1">
        <v>46.8</v>
      </c>
      <c r="G24" s="1">
        <v>486</v>
      </c>
      <c r="H24" s="6"/>
      <c r="I24" s="37">
        <v>95</v>
      </c>
    </row>
    <row r="25" spans="1:9">
      <c r="A25" s="39"/>
      <c r="B25" s="2" t="s">
        <v>12</v>
      </c>
      <c r="C25" s="33">
        <f t="shared" ref="C25:G25" si="2">SUM(C23:C24)</f>
        <v>290</v>
      </c>
      <c r="D25" s="3">
        <f t="shared" si="2"/>
        <v>7.3</v>
      </c>
      <c r="E25" s="3">
        <f t="shared" si="2"/>
        <v>28.099999999999998</v>
      </c>
      <c r="F25" s="3">
        <f t="shared" si="2"/>
        <v>47</v>
      </c>
      <c r="G25" s="3">
        <f t="shared" si="2"/>
        <v>578</v>
      </c>
      <c r="H25" s="11"/>
      <c r="I25" s="38">
        <f>SUM(I23:I24)</f>
        <v>120</v>
      </c>
    </row>
    <row r="26" spans="1:9">
      <c r="A26" s="39"/>
      <c r="B26" s="27" t="s">
        <v>13</v>
      </c>
      <c r="C26" s="22"/>
      <c r="D26" s="3">
        <f>D9+D13+D21+D25</f>
        <v>67.63</v>
      </c>
      <c r="E26" s="3">
        <f>E9+E13+E21+E25</f>
        <v>93.089999999999989</v>
      </c>
      <c r="F26" s="3">
        <f>F9+F13+F21+F25</f>
        <v>188.07999999999998</v>
      </c>
      <c r="G26" s="3">
        <f>G9+G13+G21+G25</f>
        <v>2030.1299999999999</v>
      </c>
      <c r="H26" s="11"/>
      <c r="I26" s="38">
        <v>357.5</v>
      </c>
    </row>
  </sheetData>
  <mergeCells count="12">
    <mergeCell ref="A22:A26"/>
    <mergeCell ref="A6:A9"/>
    <mergeCell ref="I2:I4"/>
    <mergeCell ref="C2:C4"/>
    <mergeCell ref="A1:I1"/>
    <mergeCell ref="A10:A13"/>
    <mergeCell ref="A14:A21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2024-06-14T11:46:29Z</dcterms:modified>
</cp:coreProperties>
</file>